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urry\Documents\Grant Budget\"/>
    </mc:Choice>
  </mc:AlternateContent>
  <bookViews>
    <workbookView xWindow="0" yWindow="0" windowWidth="15060" windowHeight="6300"/>
  </bookViews>
  <sheets>
    <sheet name="YHS Projected Budget" sheetId="1" r:id="rId1"/>
    <sheet name="Admin - Do Not Modif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E11" i="1"/>
  <c r="G11" i="1" s="1"/>
  <c r="I11" i="1" s="1"/>
  <c r="E12" i="1"/>
  <c r="G12" i="1" s="1"/>
  <c r="I12" i="1" s="1"/>
  <c r="E13" i="1"/>
  <c r="G13" i="1" s="1"/>
  <c r="I13" i="1" s="1"/>
  <c r="E14" i="1"/>
  <c r="G14" i="1" s="1"/>
  <c r="I14" i="1" s="1"/>
  <c r="E15" i="1"/>
  <c r="G15" i="1" s="1"/>
  <c r="I15" i="1" s="1"/>
  <c r="E16" i="1"/>
  <c r="G16" i="1" s="1"/>
  <c r="I16" i="1" s="1"/>
  <c r="E17" i="1"/>
  <c r="G17" i="1" s="1"/>
  <c r="I17" i="1" s="1"/>
  <c r="E18" i="1"/>
  <c r="G18" i="1" s="1"/>
  <c r="I18" i="1" s="1"/>
  <c r="E19" i="1"/>
  <c r="G19" i="1" s="1"/>
  <c r="I19" i="1" s="1"/>
  <c r="E10" i="1"/>
  <c r="G10" i="1" s="1"/>
  <c r="I10" i="1" s="1"/>
  <c r="A10" i="2"/>
  <c r="I25" i="1"/>
  <c r="I26" i="1"/>
  <c r="I27" i="1"/>
  <c r="I28" i="1"/>
  <c r="I29" i="1"/>
  <c r="I30" i="1"/>
  <c r="I31" i="1"/>
  <c r="I32" i="1"/>
  <c r="I33" i="1"/>
  <c r="I24" i="1"/>
  <c r="I38" i="1"/>
  <c r="J11" i="1"/>
  <c r="J12" i="1"/>
  <c r="J13" i="1"/>
  <c r="J14" i="1"/>
  <c r="J15" i="1"/>
  <c r="J16" i="1"/>
  <c r="J17" i="1"/>
  <c r="J18" i="1"/>
  <c r="J19" i="1"/>
  <c r="J10" i="1"/>
  <c r="J20" i="1" l="1"/>
  <c r="I20" i="1"/>
  <c r="I53" i="1"/>
  <c r="H56" i="1" l="1"/>
  <c r="I34" i="1"/>
</calcChain>
</file>

<file path=xl/sharedStrings.xml><?xml version="1.0" encoding="utf-8"?>
<sst xmlns="http://schemas.openxmlformats.org/spreadsheetml/2006/main" count="35" uniqueCount="33">
  <si>
    <t>Personnel Expenses</t>
  </si>
  <si>
    <t>Position</t>
  </si>
  <si>
    <t>FTE</t>
  </si>
  <si>
    <t>Hourly Wage</t>
  </si>
  <si>
    <t>Total Annual Hours</t>
  </si>
  <si>
    <t>Total Annual Taxes &amp; Benefits</t>
  </si>
  <si>
    <t>Total Annual Wages</t>
  </si>
  <si>
    <t>% of TIME to be spent on YHS Grant Activities</t>
  </si>
  <si>
    <t>Total Annual Cost</t>
  </si>
  <si>
    <t>Direct Financial Assistance Expenses</t>
  </si>
  <si>
    <t>Total Direct Financial Assistance</t>
  </si>
  <si>
    <t>Type of Assistance</t>
  </si>
  <si>
    <t>Rental Deposits</t>
  </si>
  <si>
    <t>Average Cost per Instance</t>
  </si>
  <si>
    <t>Monthly Rent Payments</t>
  </si>
  <si>
    <t>Utility Bill Assistance</t>
  </si>
  <si>
    <t>Transportation Assistance</t>
  </si>
  <si>
    <t>% to YHS</t>
  </si>
  <si>
    <t>Total Annual Expense</t>
  </si>
  <si>
    <t>Operating Expenses/Other Expenses</t>
  </si>
  <si>
    <t>Total Operating/Other Expenses</t>
  </si>
  <si>
    <t>Applicant Name:</t>
  </si>
  <si>
    <t>Project Name:</t>
  </si>
  <si>
    <t>Total Personnel Expense to YHS Funding</t>
  </si>
  <si>
    <t>HMIS User License(s)</t>
  </si>
  <si>
    <t>Instances to be funded by YHS</t>
  </si>
  <si>
    <t>Total Projected Instances (under any funding)</t>
  </si>
  <si>
    <t>Expense</t>
  </si>
  <si>
    <t>Must be completed according to Project Budget Instructions available at</t>
  </si>
  <si>
    <t>Expense to
YHS</t>
  </si>
  <si>
    <t>http://www.tehamacoc.org/tesh-submission-page</t>
  </si>
  <si>
    <t>2020 TEHAMA EMERGENCY SOLUTIONS AND HOUSING (TESH) PROJECT BUDGET</t>
  </si>
  <si>
    <t>Total TESH Funding Requested: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</si>
</sst>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&quot;$&quot;#,##0.00"/>
    <numFmt numFmtId="169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b/>
      <sz val="14"/>
      <color theme="1"/>
      <name val="Myriad Pro"/>
      <family val="2"/>
    </font>
    <font>
      <b/>
      <sz val="16"/>
      <color theme="1"/>
      <name val="Myriad Pro"/>
      <family val="2"/>
    </font>
    <font>
      <b/>
      <sz val="20"/>
      <color theme="1"/>
      <name val="Myriad Pro"/>
      <family val="2"/>
    </font>
    <font>
      <b/>
      <sz val="24"/>
      <color theme="1"/>
      <name val="Myriad Pro"/>
      <family val="2"/>
    </font>
    <font>
      <b/>
      <sz val="26"/>
      <color theme="1"/>
      <name val="Myriad Pro"/>
      <family val="2"/>
    </font>
    <font>
      <u/>
      <sz val="11"/>
      <color theme="10"/>
      <name val="Calibri"/>
      <family val="2"/>
      <scheme val="minor"/>
    </font>
    <font>
      <i/>
      <sz val="10"/>
      <color theme="1"/>
      <name val="Myriad Pro"/>
      <family val="2"/>
    </font>
    <font>
      <i/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1" xfId="0" applyNumberFormat="1" applyFont="1" applyBorder="1"/>
    <xf numFmtId="169" fontId="1" fillId="0" borderId="1" xfId="0" applyNumberFormat="1" applyFont="1" applyBorder="1"/>
    <xf numFmtId="0" fontId="1" fillId="0" borderId="0" xfId="0" applyFont="1" applyBorder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9" fontId="3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0" fillId="0" borderId="0" xfId="0" applyProtection="1">
      <protection locked="0"/>
    </xf>
    <xf numFmtId="0" fontId="1" fillId="0" borderId="2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Protection="1">
      <protection locked="0"/>
    </xf>
    <xf numFmtId="167" fontId="1" fillId="0" borderId="1" xfId="0" applyNumberFormat="1" applyFont="1" applyBorder="1" applyProtection="1">
      <protection locked="0"/>
    </xf>
    <xf numFmtId="1" fontId="1" fillId="0" borderId="1" xfId="0" applyNumberFormat="1" applyFont="1" applyBorder="1" applyProtection="1">
      <protection locked="0"/>
    </xf>
    <xf numFmtId="169" fontId="1" fillId="0" borderId="1" xfId="0" applyNumberFormat="1" applyFont="1" applyBorder="1" applyProtection="1">
      <protection locked="0"/>
    </xf>
    <xf numFmtId="9" fontId="1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169" fontId="1" fillId="0" borderId="2" xfId="0" applyNumberFormat="1" applyFont="1" applyBorder="1" applyAlignment="1" applyProtection="1">
      <protection locked="0"/>
    </xf>
    <xf numFmtId="169" fontId="1" fillId="0" borderId="2" xfId="0" applyNumberFormat="1" applyFont="1" applyBorder="1" applyProtection="1">
      <protection locked="0"/>
    </xf>
    <xf numFmtId="169" fontId="1" fillId="0" borderId="4" xfId="0" applyNumberFormat="1" applyFont="1" applyBorder="1" applyProtection="1">
      <protection locked="0"/>
    </xf>
    <xf numFmtId="169" fontId="1" fillId="0" borderId="3" xfId="0" applyNumberFormat="1" applyFont="1" applyBorder="1" applyProtection="1">
      <protection locked="0"/>
    </xf>
    <xf numFmtId="0" fontId="1" fillId="0" borderId="8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9" xfId="0" applyFont="1" applyBorder="1"/>
    <xf numFmtId="0" fontId="1" fillId="0" borderId="7" xfId="0" applyFont="1" applyBorder="1"/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0" xfId="0" applyFont="1" applyBorder="1" applyAlignment="1"/>
    <xf numFmtId="0" fontId="9" fillId="0" borderId="0" xfId="0" applyFont="1" applyBorder="1" applyAlignment="1">
      <alignment horizontal="right"/>
    </xf>
    <xf numFmtId="0" fontId="10" fillId="0" borderId="0" xfId="1" applyFont="1" applyBorder="1" applyAlignment="1"/>
    <xf numFmtId="0" fontId="9" fillId="0" borderId="0" xfId="0" applyFont="1" applyBorder="1" applyAlignment="1">
      <alignment horizontal="right"/>
    </xf>
    <xf numFmtId="0" fontId="10" fillId="0" borderId="0" xfId="1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 vertical="center"/>
    </xf>
    <xf numFmtId="169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0" xfId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58">
    <dxf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hamacoc.org/tesh-submission-pa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tabSelected="1" zoomScale="70" zoomScaleNormal="70" workbookViewId="0">
      <selection activeCell="H56" sqref="H56:I56"/>
    </sheetView>
  </sheetViews>
  <sheetFormatPr defaultRowHeight="15" x14ac:dyDescent="0.25"/>
  <cols>
    <col min="1" max="1" width="9.140625" style="1"/>
    <col min="2" max="2" width="28.140625" style="1" customWidth="1"/>
    <col min="3" max="3" width="9.7109375" style="1" customWidth="1"/>
    <col min="4" max="4" width="10.28515625" style="1" customWidth="1"/>
    <col min="5" max="5" width="11.42578125" style="1" customWidth="1"/>
    <col min="6" max="6" width="19" style="3" customWidth="1"/>
    <col min="7" max="7" width="14.85546875" style="1" customWidth="1"/>
    <col min="8" max="8" width="20.7109375" style="3" customWidth="1"/>
    <col min="9" max="9" width="14.5703125" style="1" customWidth="1"/>
    <col min="10" max="10" width="11.5703125" style="1" hidden="1" customWidth="1"/>
    <col min="11" max="16384" width="9.140625" style="1"/>
  </cols>
  <sheetData>
    <row r="1" spans="1:11" x14ac:dyDescent="0.25">
      <c r="A1" s="33"/>
      <c r="B1" s="34"/>
      <c r="C1" s="34"/>
      <c r="D1" s="34"/>
      <c r="E1" s="34"/>
      <c r="F1" s="35"/>
      <c r="G1" s="34"/>
      <c r="H1" s="35"/>
      <c r="I1" s="34"/>
      <c r="J1" s="34"/>
      <c r="K1" s="36"/>
    </row>
    <row r="2" spans="1:11" ht="75.75" customHeight="1" x14ac:dyDescent="0.25">
      <c r="A2" s="37"/>
      <c r="B2" s="56" t="s">
        <v>31</v>
      </c>
      <c r="C2" s="56"/>
      <c r="D2" s="56"/>
      <c r="E2" s="56"/>
      <c r="F2" s="56"/>
      <c r="G2" s="56"/>
      <c r="H2" s="56"/>
      <c r="I2" s="56"/>
      <c r="J2" s="6"/>
      <c r="K2" s="38"/>
    </row>
    <row r="3" spans="1:11" ht="22.5" customHeight="1" x14ac:dyDescent="0.25">
      <c r="A3" s="37"/>
      <c r="B3" s="48" t="s">
        <v>28</v>
      </c>
      <c r="C3" s="48"/>
      <c r="D3" s="48"/>
      <c r="E3" s="48"/>
      <c r="F3" s="48"/>
      <c r="G3" s="55" t="s">
        <v>30</v>
      </c>
      <c r="H3" s="51"/>
      <c r="I3" s="51"/>
      <c r="J3" s="6"/>
      <c r="K3" s="38"/>
    </row>
    <row r="4" spans="1:11" ht="15.75" customHeight="1" x14ac:dyDescent="0.25">
      <c r="A4" s="37"/>
      <c r="B4" s="50"/>
      <c r="C4" s="50"/>
      <c r="D4" s="50"/>
      <c r="E4" s="50"/>
      <c r="F4" s="50"/>
      <c r="G4" s="49"/>
      <c r="H4" s="47"/>
      <c r="I4" s="47"/>
      <c r="J4" s="6"/>
      <c r="K4" s="38"/>
    </row>
    <row r="5" spans="1:11" x14ac:dyDescent="0.25">
      <c r="A5" s="37"/>
      <c r="B5" s="6" t="s">
        <v>21</v>
      </c>
      <c r="C5" s="18"/>
      <c r="D5" s="19"/>
      <c r="E5" s="19"/>
      <c r="F5" s="19"/>
      <c r="G5" s="19"/>
      <c r="H5" s="19"/>
      <c r="I5" s="20"/>
      <c r="J5" s="6"/>
      <c r="K5" s="38"/>
    </row>
    <row r="6" spans="1:11" x14ac:dyDescent="0.25">
      <c r="A6" s="37"/>
      <c r="B6" s="6" t="s">
        <v>22</v>
      </c>
      <c r="C6" s="18"/>
      <c r="D6" s="19"/>
      <c r="E6" s="19"/>
      <c r="F6" s="19"/>
      <c r="G6" s="19"/>
      <c r="H6" s="19"/>
      <c r="I6" s="20"/>
      <c r="J6" s="6"/>
      <c r="K6" s="38"/>
    </row>
    <row r="7" spans="1:11" ht="8.25" customHeight="1" x14ac:dyDescent="0.25">
      <c r="A7" s="37"/>
      <c r="B7" s="6"/>
      <c r="C7" s="6"/>
      <c r="D7" s="6"/>
      <c r="E7" s="6"/>
      <c r="F7" s="39"/>
      <c r="G7" s="6"/>
      <c r="H7" s="39"/>
      <c r="I7" s="6"/>
      <c r="J7" s="6"/>
      <c r="K7" s="38"/>
    </row>
    <row r="8" spans="1:11" ht="26.25" x14ac:dyDescent="0.25">
      <c r="A8" s="37"/>
      <c r="B8" s="40" t="s">
        <v>0</v>
      </c>
      <c r="C8" s="6"/>
      <c r="D8" s="6"/>
      <c r="E8" s="6"/>
      <c r="F8" s="39"/>
      <c r="G8" s="6"/>
      <c r="H8" s="39"/>
      <c r="I8" s="6"/>
      <c r="J8" s="6"/>
      <c r="K8" s="38"/>
    </row>
    <row r="9" spans="1:11" s="2" customFormat="1" ht="46.5" customHeight="1" x14ac:dyDescent="0.3">
      <c r="A9" s="41"/>
      <c r="B9" s="16" t="s">
        <v>1</v>
      </c>
      <c r="C9" s="7" t="s">
        <v>3</v>
      </c>
      <c r="D9" s="7" t="s">
        <v>4</v>
      </c>
      <c r="E9" s="7" t="s">
        <v>6</v>
      </c>
      <c r="F9" s="7" t="s">
        <v>5</v>
      </c>
      <c r="G9" s="7" t="s">
        <v>8</v>
      </c>
      <c r="H9" s="7" t="s">
        <v>7</v>
      </c>
      <c r="I9" s="7" t="s">
        <v>29</v>
      </c>
      <c r="J9" s="7" t="s">
        <v>2</v>
      </c>
      <c r="K9" s="42"/>
    </row>
    <row r="10" spans="1:11" x14ac:dyDescent="0.25">
      <c r="A10" s="37">
        <v>1</v>
      </c>
      <c r="B10" s="21"/>
      <c r="C10" s="22"/>
      <c r="D10" s="23"/>
      <c r="E10" s="5">
        <f>SUM(C10*D10)</f>
        <v>0</v>
      </c>
      <c r="F10" s="24"/>
      <c r="G10" s="5">
        <f>SUM(E10:F10)</f>
        <v>0</v>
      </c>
      <c r="H10" s="25"/>
      <c r="I10" s="5">
        <f>SUM(G10*H10)</f>
        <v>0</v>
      </c>
      <c r="J10" s="4">
        <f>SUM(D10/2080)*H10</f>
        <v>0</v>
      </c>
      <c r="K10" s="38"/>
    </row>
    <row r="11" spans="1:11" x14ac:dyDescent="0.25">
      <c r="A11" s="37">
        <v>2</v>
      </c>
      <c r="B11" s="21"/>
      <c r="C11" s="22"/>
      <c r="D11" s="23"/>
      <c r="E11" s="5">
        <f t="shared" ref="E11:E19" si="0">SUM(C11*D11)</f>
        <v>0</v>
      </c>
      <c r="F11" s="24"/>
      <c r="G11" s="5">
        <f t="shared" ref="G11:G19" si="1">SUM(E11:F11)</f>
        <v>0</v>
      </c>
      <c r="H11" s="25"/>
      <c r="I11" s="5">
        <f t="shared" ref="I11:I19" si="2">SUM(G11*H11)</f>
        <v>0</v>
      </c>
      <c r="J11" s="4">
        <f t="shared" ref="J11:J19" si="3">SUM(D11/2080)*H11</f>
        <v>0</v>
      </c>
      <c r="K11" s="38"/>
    </row>
    <row r="12" spans="1:11" x14ac:dyDescent="0.25">
      <c r="A12" s="37">
        <v>3</v>
      </c>
      <c r="B12" s="21"/>
      <c r="C12" s="22"/>
      <c r="D12" s="23"/>
      <c r="E12" s="5">
        <f t="shared" si="0"/>
        <v>0</v>
      </c>
      <c r="F12" s="24"/>
      <c r="G12" s="5">
        <f t="shared" si="1"/>
        <v>0</v>
      </c>
      <c r="H12" s="25"/>
      <c r="I12" s="5">
        <f t="shared" si="2"/>
        <v>0</v>
      </c>
      <c r="J12" s="4">
        <f t="shared" si="3"/>
        <v>0</v>
      </c>
      <c r="K12" s="38"/>
    </row>
    <row r="13" spans="1:11" x14ac:dyDescent="0.25">
      <c r="A13" s="37">
        <v>4</v>
      </c>
      <c r="B13" s="21"/>
      <c r="C13" s="22"/>
      <c r="D13" s="23"/>
      <c r="E13" s="5">
        <f t="shared" si="0"/>
        <v>0</v>
      </c>
      <c r="F13" s="24"/>
      <c r="G13" s="5">
        <f t="shared" si="1"/>
        <v>0</v>
      </c>
      <c r="H13" s="25"/>
      <c r="I13" s="5">
        <f t="shared" si="2"/>
        <v>0</v>
      </c>
      <c r="J13" s="4">
        <f t="shared" si="3"/>
        <v>0</v>
      </c>
      <c r="K13" s="38"/>
    </row>
    <row r="14" spans="1:11" x14ac:dyDescent="0.25">
      <c r="A14" s="37">
        <v>5</v>
      </c>
      <c r="B14" s="21"/>
      <c r="C14" s="22"/>
      <c r="D14" s="23"/>
      <c r="E14" s="5">
        <f t="shared" si="0"/>
        <v>0</v>
      </c>
      <c r="F14" s="24"/>
      <c r="G14" s="5">
        <f t="shared" si="1"/>
        <v>0</v>
      </c>
      <c r="H14" s="25"/>
      <c r="I14" s="5">
        <f t="shared" si="2"/>
        <v>0</v>
      </c>
      <c r="J14" s="4">
        <f t="shared" si="3"/>
        <v>0</v>
      </c>
      <c r="K14" s="38"/>
    </row>
    <row r="15" spans="1:11" x14ac:dyDescent="0.25">
      <c r="A15" s="37">
        <v>6</v>
      </c>
      <c r="B15" s="21"/>
      <c r="C15" s="22"/>
      <c r="D15" s="23"/>
      <c r="E15" s="5">
        <f t="shared" si="0"/>
        <v>0</v>
      </c>
      <c r="F15" s="24"/>
      <c r="G15" s="5">
        <f t="shared" si="1"/>
        <v>0</v>
      </c>
      <c r="H15" s="25"/>
      <c r="I15" s="5">
        <f t="shared" si="2"/>
        <v>0</v>
      </c>
      <c r="J15" s="4">
        <f t="shared" si="3"/>
        <v>0</v>
      </c>
      <c r="K15" s="38"/>
    </row>
    <row r="16" spans="1:11" x14ac:dyDescent="0.25">
      <c r="A16" s="37">
        <v>7</v>
      </c>
      <c r="B16" s="21"/>
      <c r="C16" s="22"/>
      <c r="D16" s="23"/>
      <c r="E16" s="5">
        <f t="shared" si="0"/>
        <v>0</v>
      </c>
      <c r="F16" s="24"/>
      <c r="G16" s="5">
        <f t="shared" si="1"/>
        <v>0</v>
      </c>
      <c r="H16" s="25"/>
      <c r="I16" s="5">
        <f t="shared" si="2"/>
        <v>0</v>
      </c>
      <c r="J16" s="4">
        <f t="shared" si="3"/>
        <v>0</v>
      </c>
      <c r="K16" s="38"/>
    </row>
    <row r="17" spans="1:15" x14ac:dyDescent="0.25">
      <c r="A17" s="37">
        <v>8</v>
      </c>
      <c r="B17" s="21"/>
      <c r="C17" s="22"/>
      <c r="D17" s="23"/>
      <c r="E17" s="5">
        <f t="shared" si="0"/>
        <v>0</v>
      </c>
      <c r="F17" s="24"/>
      <c r="G17" s="5">
        <f t="shared" si="1"/>
        <v>0</v>
      </c>
      <c r="H17" s="25"/>
      <c r="I17" s="5">
        <f t="shared" si="2"/>
        <v>0</v>
      </c>
      <c r="J17" s="4">
        <f t="shared" si="3"/>
        <v>0</v>
      </c>
      <c r="K17" s="38"/>
    </row>
    <row r="18" spans="1:15" x14ac:dyDescent="0.25">
      <c r="A18" s="37">
        <v>9</v>
      </c>
      <c r="B18" s="21"/>
      <c r="C18" s="22"/>
      <c r="D18" s="23"/>
      <c r="E18" s="5">
        <f t="shared" si="0"/>
        <v>0</v>
      </c>
      <c r="F18" s="24"/>
      <c r="G18" s="5">
        <f t="shared" si="1"/>
        <v>0</v>
      </c>
      <c r="H18" s="25"/>
      <c r="I18" s="5">
        <f t="shared" si="2"/>
        <v>0</v>
      </c>
      <c r="J18" s="4">
        <f t="shared" si="3"/>
        <v>0</v>
      </c>
      <c r="K18" s="38"/>
    </row>
    <row r="19" spans="1:15" x14ac:dyDescent="0.25">
      <c r="A19" s="37">
        <v>10</v>
      </c>
      <c r="B19" s="21"/>
      <c r="C19" s="22"/>
      <c r="D19" s="23"/>
      <c r="E19" s="5">
        <f t="shared" si="0"/>
        <v>0</v>
      </c>
      <c r="F19" s="24"/>
      <c r="G19" s="5">
        <f t="shared" si="1"/>
        <v>0</v>
      </c>
      <c r="H19" s="25"/>
      <c r="I19" s="5">
        <f t="shared" si="2"/>
        <v>0</v>
      </c>
      <c r="J19" s="4">
        <f t="shared" si="3"/>
        <v>0</v>
      </c>
      <c r="K19" s="38"/>
    </row>
    <row r="20" spans="1:15" ht="23.25" customHeight="1" x14ac:dyDescent="0.25">
      <c r="A20" s="37"/>
      <c r="B20" s="6"/>
      <c r="C20" s="6"/>
      <c r="D20" s="6"/>
      <c r="E20" s="6"/>
      <c r="F20" s="9" t="s">
        <v>23</v>
      </c>
      <c r="G20" s="11"/>
      <c r="H20" s="10"/>
      <c r="I20" s="12">
        <f>SUM(I10:I19)</f>
        <v>0</v>
      </c>
      <c r="J20" s="6">
        <f>SUM(J10:J19)</f>
        <v>0</v>
      </c>
      <c r="K20" s="38"/>
    </row>
    <row r="21" spans="1:15" x14ac:dyDescent="0.25">
      <c r="A21" s="37"/>
      <c r="B21" s="6"/>
      <c r="C21" s="6"/>
      <c r="D21" s="6"/>
      <c r="E21" s="6"/>
      <c r="F21" s="39"/>
      <c r="G21" s="6"/>
      <c r="H21" s="39"/>
      <c r="I21" s="6"/>
      <c r="J21" s="6"/>
      <c r="K21" s="38"/>
    </row>
    <row r="22" spans="1:15" ht="26.25" x14ac:dyDescent="0.25">
      <c r="A22" s="37"/>
      <c r="B22" s="40" t="s">
        <v>9</v>
      </c>
      <c r="C22" s="6"/>
      <c r="D22" s="6"/>
      <c r="E22" s="6"/>
      <c r="F22" s="39"/>
      <c r="G22" s="6"/>
      <c r="H22" s="39"/>
      <c r="I22" s="6"/>
      <c r="J22" s="6"/>
      <c r="K22" s="38"/>
    </row>
    <row r="23" spans="1:15" s="2" customFormat="1" ht="65.25" customHeight="1" x14ac:dyDescent="0.3">
      <c r="A23" s="41"/>
      <c r="B23" s="13" t="s">
        <v>11</v>
      </c>
      <c r="C23" s="14"/>
      <c r="D23" s="14"/>
      <c r="E23" s="15"/>
      <c r="F23" s="7" t="s">
        <v>26</v>
      </c>
      <c r="G23" s="7" t="s">
        <v>25</v>
      </c>
      <c r="H23" s="7" t="s">
        <v>13</v>
      </c>
      <c r="I23" s="7" t="s">
        <v>29</v>
      </c>
      <c r="J23" s="6"/>
      <c r="K23" s="42"/>
      <c r="N23" s="1"/>
      <c r="O23" s="1"/>
    </row>
    <row r="24" spans="1:15" x14ac:dyDescent="0.25">
      <c r="A24" s="37">
        <v>11</v>
      </c>
      <c r="B24" s="26" t="s">
        <v>12</v>
      </c>
      <c r="C24" s="27"/>
      <c r="D24" s="27"/>
      <c r="E24" s="28"/>
      <c r="F24" s="23"/>
      <c r="G24" s="23"/>
      <c r="H24" s="29"/>
      <c r="I24" s="5">
        <f>SUM(H24*G24)</f>
        <v>0</v>
      </c>
      <c r="J24" s="6"/>
      <c r="K24" s="38"/>
    </row>
    <row r="25" spans="1:15" x14ac:dyDescent="0.25">
      <c r="A25" s="37">
        <v>12</v>
      </c>
      <c r="B25" s="30" t="s">
        <v>14</v>
      </c>
      <c r="C25" s="31"/>
      <c r="D25" s="31"/>
      <c r="E25" s="32"/>
      <c r="F25" s="23"/>
      <c r="G25" s="23"/>
      <c r="H25" s="29"/>
      <c r="I25" s="5">
        <f t="shared" ref="I25:I33" si="4">SUM(H25*G25)</f>
        <v>0</v>
      </c>
      <c r="J25" s="6"/>
      <c r="K25" s="38"/>
    </row>
    <row r="26" spans="1:15" x14ac:dyDescent="0.25">
      <c r="A26" s="37">
        <v>13</v>
      </c>
      <c r="B26" s="30" t="s">
        <v>15</v>
      </c>
      <c r="C26" s="31"/>
      <c r="D26" s="31"/>
      <c r="E26" s="32"/>
      <c r="F26" s="23"/>
      <c r="G26" s="23"/>
      <c r="H26" s="29"/>
      <c r="I26" s="5">
        <f t="shared" si="4"/>
        <v>0</v>
      </c>
      <c r="J26" s="6"/>
      <c r="K26" s="38"/>
    </row>
    <row r="27" spans="1:15" x14ac:dyDescent="0.25">
      <c r="A27" s="37">
        <v>14</v>
      </c>
      <c r="B27" s="30" t="s">
        <v>16</v>
      </c>
      <c r="C27" s="31"/>
      <c r="D27" s="31"/>
      <c r="E27" s="32"/>
      <c r="F27" s="23"/>
      <c r="G27" s="23"/>
      <c r="H27" s="29"/>
      <c r="I27" s="5">
        <f t="shared" si="4"/>
        <v>0</v>
      </c>
      <c r="J27" s="6"/>
      <c r="K27" s="38"/>
    </row>
    <row r="28" spans="1:15" x14ac:dyDescent="0.25">
      <c r="A28" s="37">
        <v>15</v>
      </c>
      <c r="B28" s="30"/>
      <c r="C28" s="31"/>
      <c r="D28" s="31"/>
      <c r="E28" s="32"/>
      <c r="F28" s="23"/>
      <c r="G28" s="23"/>
      <c r="H28" s="29"/>
      <c r="I28" s="5">
        <f t="shared" si="4"/>
        <v>0</v>
      </c>
      <c r="J28" s="6"/>
      <c r="K28" s="38"/>
    </row>
    <row r="29" spans="1:15" x14ac:dyDescent="0.25">
      <c r="A29" s="37">
        <v>16</v>
      </c>
      <c r="B29" s="30"/>
      <c r="C29" s="31"/>
      <c r="D29" s="31"/>
      <c r="E29" s="32"/>
      <c r="F29" s="23"/>
      <c r="G29" s="23"/>
      <c r="H29" s="29"/>
      <c r="I29" s="5">
        <f t="shared" si="4"/>
        <v>0</v>
      </c>
      <c r="J29" s="6"/>
      <c r="K29" s="38"/>
    </row>
    <row r="30" spans="1:15" x14ac:dyDescent="0.25">
      <c r="A30" s="37">
        <v>17</v>
      </c>
      <c r="B30" s="30"/>
      <c r="C30" s="31"/>
      <c r="D30" s="31"/>
      <c r="E30" s="32"/>
      <c r="F30" s="23"/>
      <c r="G30" s="23"/>
      <c r="H30" s="29"/>
      <c r="I30" s="5">
        <f t="shared" si="4"/>
        <v>0</v>
      </c>
      <c r="J30" s="6"/>
      <c r="K30" s="38"/>
    </row>
    <row r="31" spans="1:15" x14ac:dyDescent="0.25">
      <c r="A31" s="37">
        <v>18</v>
      </c>
      <c r="B31" s="30"/>
      <c r="C31" s="31"/>
      <c r="D31" s="31"/>
      <c r="E31" s="32"/>
      <c r="F31" s="23"/>
      <c r="G31" s="23"/>
      <c r="H31" s="29"/>
      <c r="I31" s="5">
        <f t="shared" si="4"/>
        <v>0</v>
      </c>
      <c r="J31" s="6"/>
      <c r="K31" s="38"/>
    </row>
    <row r="32" spans="1:15" x14ac:dyDescent="0.25">
      <c r="A32" s="37">
        <v>19</v>
      </c>
      <c r="B32" s="30"/>
      <c r="C32" s="31"/>
      <c r="D32" s="31"/>
      <c r="E32" s="32"/>
      <c r="F32" s="23"/>
      <c r="G32" s="23"/>
      <c r="H32" s="29"/>
      <c r="I32" s="5">
        <f t="shared" si="4"/>
        <v>0</v>
      </c>
      <c r="J32" s="6"/>
      <c r="K32" s="38"/>
    </row>
    <row r="33" spans="1:15" x14ac:dyDescent="0.25">
      <c r="A33" s="37">
        <v>20</v>
      </c>
      <c r="B33" s="30"/>
      <c r="C33" s="31"/>
      <c r="D33" s="31"/>
      <c r="E33" s="32"/>
      <c r="F33" s="23"/>
      <c r="G33" s="23"/>
      <c r="H33" s="29"/>
      <c r="I33" s="5">
        <f t="shared" si="4"/>
        <v>0</v>
      </c>
      <c r="J33" s="6"/>
      <c r="K33" s="38"/>
    </row>
    <row r="34" spans="1:15" ht="23.25" customHeight="1" x14ac:dyDescent="0.25">
      <c r="A34" s="37"/>
      <c r="B34" s="6"/>
      <c r="C34" s="6"/>
      <c r="D34" s="6"/>
      <c r="E34" s="6"/>
      <c r="F34" s="9" t="s">
        <v>10</v>
      </c>
      <c r="G34" s="11"/>
      <c r="H34" s="10"/>
      <c r="I34" s="12">
        <f>SUM(I24:I33)</f>
        <v>0</v>
      </c>
      <c r="J34" s="6"/>
      <c r="K34" s="38"/>
    </row>
    <row r="35" spans="1:15" x14ac:dyDescent="0.25">
      <c r="A35" s="37"/>
      <c r="B35" s="6"/>
      <c r="C35" s="6"/>
      <c r="D35" s="6"/>
      <c r="E35" s="6"/>
      <c r="F35" s="39"/>
      <c r="G35" s="6"/>
      <c r="H35" s="39"/>
      <c r="I35" s="6"/>
      <c r="J35" s="6"/>
      <c r="K35" s="38"/>
    </row>
    <row r="36" spans="1:15" ht="26.25" x14ac:dyDescent="0.25">
      <c r="A36" s="37"/>
      <c r="B36" s="40" t="s">
        <v>19</v>
      </c>
      <c r="C36" s="6"/>
      <c r="D36" s="6"/>
      <c r="E36" s="6"/>
      <c r="F36" s="39"/>
      <c r="G36" s="6"/>
      <c r="H36" s="39"/>
      <c r="I36" s="6"/>
      <c r="J36" s="6"/>
      <c r="K36" s="38"/>
    </row>
    <row r="37" spans="1:15" s="2" customFormat="1" ht="45.75" customHeight="1" x14ac:dyDescent="0.3">
      <c r="A37" s="41"/>
      <c r="B37" s="13" t="s">
        <v>27</v>
      </c>
      <c r="C37" s="14"/>
      <c r="D37" s="14"/>
      <c r="E37" s="14"/>
      <c r="F37" s="15"/>
      <c r="G37" s="8" t="s">
        <v>18</v>
      </c>
      <c r="H37" s="7" t="s">
        <v>17</v>
      </c>
      <c r="I37" s="7" t="s">
        <v>29</v>
      </c>
      <c r="J37" s="6"/>
      <c r="K37" s="42"/>
      <c r="N37" s="1"/>
      <c r="O37" s="1"/>
    </row>
    <row r="38" spans="1:15" x14ac:dyDescent="0.25">
      <c r="A38" s="37">
        <v>21</v>
      </c>
      <c r="B38" s="26" t="s">
        <v>24</v>
      </c>
      <c r="C38" s="27"/>
      <c r="D38" s="27"/>
      <c r="E38" s="27"/>
      <c r="F38" s="28"/>
      <c r="G38" s="29">
        <v>12000</v>
      </c>
      <c r="H38" s="25">
        <v>0.1</v>
      </c>
      <c r="I38" s="5">
        <f>G38*H38</f>
        <v>1200</v>
      </c>
      <c r="J38" s="6"/>
      <c r="K38" s="38"/>
    </row>
    <row r="39" spans="1:15" x14ac:dyDescent="0.25">
      <c r="A39" s="37">
        <v>22</v>
      </c>
      <c r="B39" s="30"/>
      <c r="C39" s="31"/>
      <c r="D39" s="31"/>
      <c r="E39" s="31"/>
      <c r="F39" s="32"/>
      <c r="G39" s="29"/>
      <c r="H39" s="25"/>
      <c r="I39" s="5">
        <f t="shared" ref="I39:I52" si="5">G39*H39</f>
        <v>0</v>
      </c>
      <c r="J39" s="6"/>
      <c r="K39" s="38"/>
    </row>
    <row r="40" spans="1:15" x14ac:dyDescent="0.25">
      <c r="A40" s="37">
        <v>23</v>
      </c>
      <c r="B40" s="30"/>
      <c r="C40" s="31"/>
      <c r="D40" s="31"/>
      <c r="E40" s="31"/>
      <c r="F40" s="32"/>
      <c r="G40" s="29"/>
      <c r="H40" s="25"/>
      <c r="I40" s="5">
        <f t="shared" si="5"/>
        <v>0</v>
      </c>
      <c r="J40" s="6"/>
      <c r="K40" s="38"/>
    </row>
    <row r="41" spans="1:15" x14ac:dyDescent="0.25">
      <c r="A41" s="37">
        <v>24</v>
      </c>
      <c r="B41" s="30"/>
      <c r="C41" s="31"/>
      <c r="D41" s="31"/>
      <c r="E41" s="31"/>
      <c r="F41" s="32"/>
      <c r="G41" s="29"/>
      <c r="H41" s="25"/>
      <c r="I41" s="5">
        <f t="shared" si="5"/>
        <v>0</v>
      </c>
      <c r="J41" s="6"/>
      <c r="K41" s="38"/>
    </row>
    <row r="42" spans="1:15" x14ac:dyDescent="0.25">
      <c r="A42" s="37">
        <v>25</v>
      </c>
      <c r="B42" s="30"/>
      <c r="C42" s="31"/>
      <c r="D42" s="31"/>
      <c r="E42" s="31"/>
      <c r="F42" s="32"/>
      <c r="G42" s="29"/>
      <c r="H42" s="25"/>
      <c r="I42" s="5">
        <f t="shared" si="5"/>
        <v>0</v>
      </c>
      <c r="J42" s="6"/>
      <c r="K42" s="38"/>
    </row>
    <row r="43" spans="1:15" x14ac:dyDescent="0.25">
      <c r="A43" s="37">
        <v>26</v>
      </c>
      <c r="B43" s="30"/>
      <c r="C43" s="31"/>
      <c r="D43" s="31"/>
      <c r="E43" s="31"/>
      <c r="F43" s="32"/>
      <c r="G43" s="29"/>
      <c r="H43" s="25"/>
      <c r="I43" s="5">
        <f t="shared" si="5"/>
        <v>0</v>
      </c>
      <c r="J43" s="6"/>
      <c r="K43" s="38"/>
    </row>
    <row r="44" spans="1:15" x14ac:dyDescent="0.25">
      <c r="A44" s="37">
        <v>27</v>
      </c>
      <c r="B44" s="30"/>
      <c r="C44" s="31"/>
      <c r="D44" s="31"/>
      <c r="E44" s="31"/>
      <c r="F44" s="32"/>
      <c r="G44" s="29"/>
      <c r="H44" s="25"/>
      <c r="I44" s="5">
        <f t="shared" si="5"/>
        <v>0</v>
      </c>
      <c r="J44" s="6"/>
      <c r="K44" s="38"/>
    </row>
    <row r="45" spans="1:15" x14ac:dyDescent="0.25">
      <c r="A45" s="37">
        <v>28</v>
      </c>
      <c r="B45" s="30"/>
      <c r="C45" s="31"/>
      <c r="D45" s="31"/>
      <c r="E45" s="31"/>
      <c r="F45" s="32"/>
      <c r="G45" s="29"/>
      <c r="H45" s="25"/>
      <c r="I45" s="5">
        <f t="shared" si="5"/>
        <v>0</v>
      </c>
      <c r="J45" s="6"/>
      <c r="K45" s="38"/>
    </row>
    <row r="46" spans="1:15" x14ac:dyDescent="0.25">
      <c r="A46" s="37">
        <v>29</v>
      </c>
      <c r="B46" s="30"/>
      <c r="C46" s="31"/>
      <c r="D46" s="31"/>
      <c r="E46" s="31"/>
      <c r="F46" s="32"/>
      <c r="G46" s="29"/>
      <c r="H46" s="25"/>
      <c r="I46" s="5">
        <f t="shared" si="5"/>
        <v>0</v>
      </c>
      <c r="J46" s="6"/>
      <c r="K46" s="38"/>
    </row>
    <row r="47" spans="1:15" x14ac:dyDescent="0.25">
      <c r="A47" s="37">
        <v>30</v>
      </c>
      <c r="B47" s="30"/>
      <c r="C47" s="31"/>
      <c r="D47" s="31"/>
      <c r="E47" s="31"/>
      <c r="F47" s="32"/>
      <c r="G47" s="29"/>
      <c r="H47" s="25"/>
      <c r="I47" s="5">
        <f t="shared" si="5"/>
        <v>0</v>
      </c>
      <c r="J47" s="6"/>
      <c r="K47" s="38"/>
    </row>
    <row r="48" spans="1:15" x14ac:dyDescent="0.25">
      <c r="A48" s="37">
        <v>31</v>
      </c>
      <c r="B48" s="30"/>
      <c r="C48" s="31"/>
      <c r="D48" s="31"/>
      <c r="E48" s="31"/>
      <c r="F48" s="32"/>
      <c r="G48" s="29"/>
      <c r="H48" s="25"/>
      <c r="I48" s="5">
        <f t="shared" si="5"/>
        <v>0</v>
      </c>
      <c r="J48" s="6"/>
      <c r="K48" s="38"/>
    </row>
    <row r="49" spans="1:15" x14ac:dyDescent="0.25">
      <c r="A49" s="37">
        <v>32</v>
      </c>
      <c r="B49" s="30"/>
      <c r="C49" s="31"/>
      <c r="D49" s="31"/>
      <c r="E49" s="31"/>
      <c r="F49" s="32"/>
      <c r="G49" s="29"/>
      <c r="H49" s="25"/>
      <c r="I49" s="5">
        <f t="shared" si="5"/>
        <v>0</v>
      </c>
      <c r="J49" s="6"/>
      <c r="K49" s="38"/>
    </row>
    <row r="50" spans="1:15" x14ac:dyDescent="0.25">
      <c r="A50" s="37">
        <v>33</v>
      </c>
      <c r="B50" s="30"/>
      <c r="C50" s="31"/>
      <c r="D50" s="31"/>
      <c r="E50" s="31"/>
      <c r="F50" s="32"/>
      <c r="G50" s="29"/>
      <c r="H50" s="25"/>
      <c r="I50" s="5">
        <f t="shared" si="5"/>
        <v>0</v>
      </c>
      <c r="J50" s="6"/>
      <c r="K50" s="38"/>
    </row>
    <row r="51" spans="1:15" x14ac:dyDescent="0.25">
      <c r="A51" s="37">
        <v>34</v>
      </c>
      <c r="B51" s="30"/>
      <c r="C51" s="31"/>
      <c r="D51" s="31"/>
      <c r="E51" s="31"/>
      <c r="F51" s="32"/>
      <c r="G51" s="29"/>
      <c r="H51" s="25"/>
      <c r="I51" s="5">
        <f t="shared" si="5"/>
        <v>0</v>
      </c>
      <c r="J51" s="6"/>
      <c r="K51" s="38"/>
    </row>
    <row r="52" spans="1:15" x14ac:dyDescent="0.25">
      <c r="A52" s="37">
        <v>35</v>
      </c>
      <c r="B52" s="30"/>
      <c r="C52" s="31"/>
      <c r="D52" s="31"/>
      <c r="E52" s="31"/>
      <c r="F52" s="32"/>
      <c r="G52" s="29"/>
      <c r="H52" s="25"/>
      <c r="I52" s="5">
        <f t="shared" si="5"/>
        <v>0</v>
      </c>
      <c r="J52" s="6"/>
      <c r="K52" s="38"/>
    </row>
    <row r="53" spans="1:15" ht="23.25" customHeight="1" x14ac:dyDescent="0.25">
      <c r="A53" s="37"/>
      <c r="B53" s="6"/>
      <c r="C53" s="6"/>
      <c r="D53" s="6"/>
      <c r="E53" s="6"/>
      <c r="F53" s="9" t="s">
        <v>20</v>
      </c>
      <c r="G53" s="11"/>
      <c r="H53" s="10"/>
      <c r="I53" s="12">
        <f>SUM(I38:I52)</f>
        <v>1200</v>
      </c>
      <c r="J53" s="6"/>
      <c r="K53" s="38"/>
    </row>
    <row r="54" spans="1:15" ht="14.25" customHeight="1" x14ac:dyDescent="0.25">
      <c r="A54" s="37"/>
      <c r="B54" s="6"/>
      <c r="C54" s="6"/>
      <c r="D54" s="6"/>
      <c r="E54" s="6"/>
      <c r="F54" s="39"/>
      <c r="G54" s="6"/>
      <c r="H54" s="39"/>
      <c r="I54" s="6"/>
      <c r="J54" s="6"/>
      <c r="K54" s="38"/>
    </row>
    <row r="55" spans="1:15" ht="26.25" x14ac:dyDescent="0.25">
      <c r="A55" s="37"/>
      <c r="B55" s="40"/>
      <c r="C55" s="6"/>
      <c r="D55" s="6"/>
      <c r="E55" s="6"/>
      <c r="F55" s="39"/>
      <c r="G55" s="6"/>
      <c r="H55" s="39"/>
      <c r="I55" s="6"/>
      <c r="J55" s="6"/>
      <c r="K55" s="38"/>
    </row>
    <row r="56" spans="1:15" s="2" customFormat="1" ht="42" customHeight="1" x14ac:dyDescent="0.25">
      <c r="A56" s="41"/>
      <c r="B56" s="52" t="s">
        <v>32</v>
      </c>
      <c r="C56" s="52"/>
      <c r="D56" s="52"/>
      <c r="E56" s="52"/>
      <c r="F56" s="52"/>
      <c r="G56" s="52"/>
      <c r="H56" s="53">
        <f>SUM(I53,I34,I20)</f>
        <v>1200</v>
      </c>
      <c r="I56" s="54"/>
      <c r="J56" s="6"/>
      <c r="K56" s="42"/>
      <c r="N56" s="1"/>
      <c r="O56" s="1"/>
    </row>
    <row r="57" spans="1:15" ht="18.75" customHeight="1" x14ac:dyDescent="0.25">
      <c r="A57" s="43"/>
      <c r="B57" s="44"/>
      <c r="C57" s="44"/>
      <c r="D57" s="44"/>
      <c r="E57" s="44"/>
      <c r="F57" s="45"/>
      <c r="G57" s="44"/>
      <c r="H57" s="45"/>
      <c r="I57" s="44"/>
      <c r="J57" s="44"/>
      <c r="K57" s="46"/>
    </row>
  </sheetData>
  <sheetProtection insertRows="0" selectLockedCells="1"/>
  <mergeCells count="37">
    <mergeCell ref="B3:F3"/>
    <mergeCell ref="G3:I3"/>
    <mergeCell ref="H56:I56"/>
    <mergeCell ref="B56:G56"/>
    <mergeCell ref="B2:I2"/>
    <mergeCell ref="C5:I5"/>
    <mergeCell ref="C6:I6"/>
    <mergeCell ref="F53:H53"/>
    <mergeCell ref="F34:H34"/>
    <mergeCell ref="F20:H20"/>
    <mergeCell ref="B48:F48"/>
    <mergeCell ref="B49:F49"/>
    <mergeCell ref="B50:F50"/>
    <mergeCell ref="B51:F51"/>
    <mergeCell ref="B45:F45"/>
    <mergeCell ref="B46:F46"/>
    <mergeCell ref="B52:F52"/>
    <mergeCell ref="B47:F47"/>
    <mergeCell ref="B42:F42"/>
    <mergeCell ref="B43:F43"/>
    <mergeCell ref="B44:F44"/>
    <mergeCell ref="B39:F39"/>
    <mergeCell ref="B40:F40"/>
    <mergeCell ref="B41:F41"/>
    <mergeCell ref="B32:E32"/>
    <mergeCell ref="B33:E33"/>
    <mergeCell ref="B37:F37"/>
    <mergeCell ref="B38:F38"/>
    <mergeCell ref="B26:E26"/>
    <mergeCell ref="B27:E27"/>
    <mergeCell ref="B28:E28"/>
    <mergeCell ref="B29:E29"/>
    <mergeCell ref="B30:E30"/>
    <mergeCell ref="B31:E31"/>
    <mergeCell ref="B23:E23"/>
    <mergeCell ref="B24:E24"/>
    <mergeCell ref="B25:E25"/>
  </mergeCells>
  <conditionalFormatting sqref="F10:F19 B10:C19">
    <cfRule type="containsBlanks" dxfId="57" priority="124">
      <formula>LEN(TRIM(B10))=0</formula>
    </cfRule>
  </conditionalFormatting>
  <conditionalFormatting sqref="D10:D19">
    <cfRule type="containsBlanks" dxfId="56" priority="122">
      <formula>LEN(TRIM(D10))=0</formula>
    </cfRule>
  </conditionalFormatting>
  <conditionalFormatting sqref="H10:H19">
    <cfRule type="containsBlanks" dxfId="55" priority="121">
      <formula>LEN(TRIM(H10))=0</formula>
    </cfRule>
  </conditionalFormatting>
  <conditionalFormatting sqref="B25:B33">
    <cfRule type="cellIs" dxfId="54" priority="114" operator="equal">
      <formula>0</formula>
    </cfRule>
    <cfRule type="cellIs" dxfId="53" priority="115" operator="equal">
      <formula>1049</formula>
    </cfRule>
    <cfRule type="containsBlanks" dxfId="52" priority="116">
      <formula>LEN(TRIM(B25))=0</formula>
    </cfRule>
  </conditionalFormatting>
  <conditionalFormatting sqref="J10:J19">
    <cfRule type="cellIs" dxfId="51" priority="111" operator="equal">
      <formula>0</formula>
    </cfRule>
    <cfRule type="cellIs" dxfId="50" priority="112" operator="equal">
      <formula>1049</formula>
    </cfRule>
    <cfRule type="containsBlanks" dxfId="49" priority="113">
      <formula>LEN(TRIM(J10))=0</formula>
    </cfRule>
  </conditionalFormatting>
  <conditionalFormatting sqref="E10:E19">
    <cfRule type="cellIs" dxfId="48" priority="108" operator="equal">
      <formula>0</formula>
    </cfRule>
    <cfRule type="cellIs" dxfId="47" priority="109" operator="equal">
      <formula>1049</formula>
    </cfRule>
    <cfRule type="containsBlanks" dxfId="46" priority="110">
      <formula>LEN(TRIM(E10))=0</formula>
    </cfRule>
  </conditionalFormatting>
  <conditionalFormatting sqref="G10:G19">
    <cfRule type="cellIs" dxfId="45" priority="104" operator="equal">
      <formula>0</formula>
    </cfRule>
    <cfRule type="cellIs" dxfId="44" priority="105" operator="equal">
      <formula>1049</formula>
    </cfRule>
    <cfRule type="containsBlanks" dxfId="43" priority="106">
      <formula>LEN(TRIM(G10))=0</formula>
    </cfRule>
  </conditionalFormatting>
  <conditionalFormatting sqref="B24">
    <cfRule type="containsBlanks" dxfId="42" priority="103">
      <formula>LEN(TRIM(B24))=0</formula>
    </cfRule>
  </conditionalFormatting>
  <conditionalFormatting sqref="B39:B52">
    <cfRule type="cellIs" dxfId="41" priority="56" operator="equal">
      <formula>0</formula>
    </cfRule>
    <cfRule type="cellIs" dxfId="40" priority="57" operator="equal">
      <formula>1049</formula>
    </cfRule>
    <cfRule type="containsBlanks" dxfId="39" priority="58">
      <formula>LEN(TRIM(B39))=0</formula>
    </cfRule>
  </conditionalFormatting>
  <conditionalFormatting sqref="I24:I33">
    <cfRule type="cellIs" dxfId="38" priority="68" operator="equal">
      <formula>0</formula>
    </cfRule>
    <cfRule type="cellIs" dxfId="37" priority="69" operator="equal">
      <formula>1049</formula>
    </cfRule>
    <cfRule type="containsBlanks" dxfId="36" priority="70">
      <formula>LEN(TRIM(I24))=0</formula>
    </cfRule>
  </conditionalFormatting>
  <conditionalFormatting sqref="B38">
    <cfRule type="containsBlanks" dxfId="35" priority="55">
      <formula>LEN(TRIM(B38))=0</formula>
    </cfRule>
  </conditionalFormatting>
  <conditionalFormatting sqref="H38:H46 H52">
    <cfRule type="cellIs" dxfId="34" priority="49" operator="equal">
      <formula>0</formula>
    </cfRule>
    <cfRule type="cellIs" dxfId="33" priority="50" operator="equal">
      <formula>1049</formula>
    </cfRule>
    <cfRule type="containsBlanks" dxfId="32" priority="51">
      <formula>LEN(TRIM(H38))=0</formula>
    </cfRule>
  </conditionalFormatting>
  <conditionalFormatting sqref="I38:I52">
    <cfRule type="cellIs" dxfId="31" priority="52" operator="equal">
      <formula>0</formula>
    </cfRule>
    <cfRule type="cellIs" dxfId="30" priority="53" operator="equal">
      <formula>1049</formula>
    </cfRule>
    <cfRule type="containsBlanks" dxfId="29" priority="54">
      <formula>LEN(TRIM(I38))=0</formula>
    </cfRule>
  </conditionalFormatting>
  <conditionalFormatting sqref="G38:G52">
    <cfRule type="cellIs" dxfId="28" priority="34" operator="equal">
      <formula>0</formula>
    </cfRule>
    <cfRule type="cellIs" dxfId="27" priority="35" operator="equal">
      <formula>1049</formula>
    </cfRule>
    <cfRule type="containsBlanks" dxfId="26" priority="36">
      <formula>LEN(TRIM(G38))=0</formula>
    </cfRule>
  </conditionalFormatting>
  <conditionalFormatting sqref="F24:F33">
    <cfRule type="cellIs" dxfId="25" priority="40" operator="equal">
      <formula>0</formula>
    </cfRule>
    <cfRule type="cellIs" dxfId="24" priority="41" operator="equal">
      <formula>1049</formula>
    </cfRule>
    <cfRule type="containsBlanks" dxfId="23" priority="42">
      <formula>LEN(TRIM(F24))=0</formula>
    </cfRule>
  </conditionalFormatting>
  <conditionalFormatting sqref="H47:H51">
    <cfRule type="cellIs" dxfId="19" priority="25" operator="equal">
      <formula>0</formula>
    </cfRule>
    <cfRule type="cellIs" dxfId="18" priority="26" operator="equal">
      <formula>1049</formula>
    </cfRule>
    <cfRule type="containsBlanks" dxfId="17" priority="27">
      <formula>LEN(TRIM(H47))=0</formula>
    </cfRule>
  </conditionalFormatting>
  <conditionalFormatting sqref="C5">
    <cfRule type="containsBlanks" dxfId="10" priority="21">
      <formula>LEN(TRIM(C5))=0</formula>
    </cfRule>
  </conditionalFormatting>
  <conditionalFormatting sqref="C6">
    <cfRule type="containsBlanks" dxfId="9" priority="20">
      <formula>LEN(TRIM(C6))=0</formula>
    </cfRule>
  </conditionalFormatting>
  <conditionalFormatting sqref="H24:H33">
    <cfRule type="cellIs" dxfId="8" priority="7" operator="equal">
      <formula>0</formula>
    </cfRule>
    <cfRule type="cellIs" dxfId="7" priority="8" operator="equal">
      <formula>1049</formula>
    </cfRule>
    <cfRule type="containsBlanks" dxfId="6" priority="9">
      <formula>LEN(TRIM(H24))=0</formula>
    </cfRule>
  </conditionalFormatting>
  <conditionalFormatting sqref="G24:G33">
    <cfRule type="cellIs" dxfId="5" priority="4" operator="equal">
      <formula>0</formula>
    </cfRule>
    <cfRule type="cellIs" dxfId="4" priority="5" operator="equal">
      <formula>1049</formula>
    </cfRule>
    <cfRule type="containsBlanks" dxfId="3" priority="6">
      <formula>LEN(TRIM(G24))=0</formula>
    </cfRule>
  </conditionalFormatting>
  <conditionalFormatting sqref="I10:I19">
    <cfRule type="cellIs" dxfId="2" priority="1" operator="equal">
      <formula>0</formula>
    </cfRule>
    <cfRule type="cellIs" dxfId="1" priority="2" operator="equal">
      <formula>1049</formula>
    </cfRule>
    <cfRule type="containsBlanks" dxfId="0" priority="3">
      <formula>LEN(TRIM(I10))=0</formula>
    </cfRule>
  </conditionalFormatting>
  <hyperlinks>
    <hyperlink ref="G3" r:id="rId1"/>
  </hyperlinks>
  <pageMargins left="0.375" right="0.2" top="0.375" bottom="0.25" header="0" footer="0"/>
  <pageSetup scale="68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opLeftCell="A22" workbookViewId="0"/>
  </sheetViews>
  <sheetFormatPr defaultRowHeight="15" x14ac:dyDescent="0.25"/>
  <sheetData>
    <row r="1" spans="1:1" x14ac:dyDescent="0.25">
      <c r="A1" s="17"/>
    </row>
    <row r="10" spans="1:1" x14ac:dyDescent="0.25">
      <c r="A10" t="str">
        <f>IF(A1="x","YHS2020","")</f>
        <v/>
      </c>
    </row>
  </sheetData>
  <sheetProtection algorithmName="SHA-512" hashValue="JubKYyoc0COjENidNXm6BXLqeQWMuWaqnVUltzbFADu1NttcnKXivE0qDR0qEK1tSEYESFwAO2buQf1xTJ0YuQ==" saltValue="CwwKbUELXT/O2+Ryphmb8g==" spinCount="10000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YHS Projected Budget</vt:lpstr>
      <vt:lpstr>Admin - Do Not Modify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Curry</dc:creator>
  <cp:lastModifiedBy>Andrea Curry</cp:lastModifiedBy>
  <cp:lastPrinted>2019-12-16T09:25:58Z</cp:lastPrinted>
  <dcterms:created xsi:type="dcterms:W3CDTF">2019-12-13T05:28:32Z</dcterms:created>
  <dcterms:modified xsi:type="dcterms:W3CDTF">2019-12-16T09:26:22Z</dcterms:modified>
</cp:coreProperties>
</file>